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kjunho\Documents\명절특판\2023_추석\주문서양식\"/>
    </mc:Choice>
  </mc:AlternateContent>
  <xr:revisionPtr revIDLastSave="0" documentId="13_ncr:1_{4CAB5332-4747-49F9-8B87-1AEE63E3809D}" xr6:coauthVersionLast="47" xr6:coauthVersionMax="47" xr10:uidLastSave="{00000000-0000-0000-0000-000000000000}"/>
  <bookViews>
    <workbookView xWindow="-120" yWindow="-16320" windowWidth="29040" windowHeight="16440" xr2:uid="{F28BFB2D-54AB-44FC-9C8C-60924457B8F8}"/>
  </bookViews>
  <sheets>
    <sheet name="주문서 양식" sheetId="1" r:id="rId1"/>
  </sheets>
  <definedNames>
    <definedName name="배송비">주문서항목[[#Headers],[배송비]]</definedName>
    <definedName name="상품소계">주문서항목[[#Headers],[상품 소계]]</definedName>
    <definedName name="합계금액">주문서항목[[#Headers],[합계금액]]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5" i="1"/>
  <c r="K7" i="1"/>
  <c r="K8" i="1"/>
  <c r="K9" i="1"/>
  <c r="K10" i="1"/>
  <c r="K11" i="1"/>
  <c r="M7" i="1"/>
  <c r="M8" i="1"/>
  <c r="M9" i="1"/>
  <c r="M10" i="1"/>
  <c r="M11" i="1"/>
  <c r="K14" i="1"/>
  <c r="M14" i="1"/>
  <c r="K6" i="1"/>
  <c r="K12" i="1"/>
  <c r="K13" i="1"/>
  <c r="K5" i="1"/>
  <c r="M12" i="1"/>
  <c r="M13" i="1"/>
  <c r="M17" i="1"/>
  <c r="M16" i="1" l="1"/>
  <c r="M18" i="1" s="1"/>
</calcChain>
</file>

<file path=xl/sharedStrings.xml><?xml version="1.0" encoding="utf-8"?>
<sst xmlns="http://schemas.openxmlformats.org/spreadsheetml/2006/main" count="41" uniqueCount="38">
  <si>
    <t>명절특판 주문서</t>
    <phoneticPr fontId="3" type="noConversion"/>
  </si>
  <si>
    <t>번호</t>
  </si>
  <si>
    <t>받는 분 주소</t>
  </si>
  <si>
    <t>상품명</t>
  </si>
  <si>
    <t>단가</t>
  </si>
  <si>
    <t>수량</t>
  </si>
  <si>
    <t>배송비</t>
  </si>
  <si>
    <t>합계금액</t>
  </si>
  <si>
    <t>010-2211-3311</t>
    <phoneticPr fontId="3" type="noConversion"/>
  </si>
  <si>
    <t>홍길동</t>
    <phoneticPr fontId="3" type="noConversion"/>
  </si>
  <si>
    <t>서울시 종로구 동숭길 25 4층</t>
    <phoneticPr fontId="3" type="noConversion"/>
  </si>
  <si>
    <t>배송료 소계</t>
    <phoneticPr fontId="3" type="noConversion"/>
  </si>
  <si>
    <t>상품 소계</t>
    <phoneticPr fontId="3" type="noConversion"/>
  </si>
  <si>
    <t xml:space="preserve">총 합계 </t>
    <phoneticPr fontId="3" type="noConversion"/>
  </si>
  <si>
    <r>
      <rPr>
        <b/>
        <sz val="11"/>
        <color theme="1"/>
        <rFont val="Segoe UI Symbol"/>
        <family val="2"/>
      </rPr>
      <t>⌜</t>
    </r>
    <r>
      <rPr>
        <b/>
        <sz val="11"/>
        <color theme="1"/>
        <rFont val="맑은 고딕"/>
        <family val="2"/>
        <charset val="129"/>
        <scheme val="minor"/>
      </rPr>
      <t>전국장애인차별철폐연대</t>
    </r>
    <r>
      <rPr>
        <b/>
        <sz val="11"/>
        <color theme="1"/>
        <rFont val="Segoe UI Symbol"/>
        <family val="2"/>
      </rPr>
      <t>⌟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에서는</t>
    </r>
    <r>
      <rPr>
        <b/>
        <sz val="11"/>
        <color theme="1"/>
        <rFont val="Calibri"/>
        <family val="2"/>
      </rPr>
      <t xml:space="preserve">  </t>
    </r>
    <r>
      <rPr>
        <b/>
        <sz val="11"/>
        <color theme="1"/>
        <rFont val="맑은 고딕"/>
        <family val="2"/>
        <charset val="129"/>
        <scheme val="minor"/>
      </rPr>
      <t>명절을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맞아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진보적장애운동인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기금마련을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위한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선물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특별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판매를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합니다</t>
    </r>
    <r>
      <rPr>
        <b/>
        <sz val="11"/>
        <color theme="1"/>
        <rFont val="Calibri"/>
        <family val="2"/>
      </rPr>
      <t xml:space="preserve">.
</t>
    </r>
    <r>
      <rPr>
        <b/>
        <sz val="11"/>
        <color theme="1"/>
        <rFont val="맑은 고딕"/>
        <family val="2"/>
        <charset val="129"/>
        <scheme val="minor"/>
      </rPr>
      <t>연대를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통해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진보적장애인운동이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함께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갈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수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있도록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맑은 고딕"/>
        <family val="2"/>
        <charset val="129"/>
        <scheme val="minor"/>
      </rPr>
      <t>도와주세요</t>
    </r>
    <r>
      <rPr>
        <b/>
        <sz val="11"/>
        <color theme="1"/>
        <rFont val="Calibri"/>
        <family val="2"/>
      </rPr>
      <t>!</t>
    </r>
    <phoneticPr fontId="3" type="noConversion"/>
  </si>
  <si>
    <t>국민은행  972401-01-030430 ㈜들다방</t>
    <phoneticPr fontId="3" type="noConversion"/>
  </si>
  <si>
    <t>주문하는 
분 이름</t>
    <phoneticPr fontId="3" type="noConversion"/>
  </si>
  <si>
    <t>주문하는 분 
전화번호</t>
    <phoneticPr fontId="3" type="noConversion"/>
  </si>
  <si>
    <t>받는 분 
이름</t>
    <phoneticPr fontId="3" type="noConversion"/>
  </si>
  <si>
    <t>받는 분 
전화번호</t>
    <phoneticPr fontId="3" type="noConversion"/>
  </si>
  <si>
    <t>입금계좌</t>
    <phoneticPr fontId="3" type="noConversion"/>
  </si>
  <si>
    <t>문의전화</t>
    <phoneticPr fontId="3" type="noConversion"/>
  </si>
  <si>
    <t>070-4231-9278 (특판 담당자) 업무시간 오전 10시 ~ 오후 7시</t>
    <phoneticPr fontId="3" type="noConversion"/>
  </si>
  <si>
    <t>카카오톡 문의 아이디 deuldabang</t>
    <phoneticPr fontId="3" type="noConversion"/>
  </si>
  <si>
    <t>들다방 쇼핑몰 주소 (카드결제 가능) shop.deuldabang.com</t>
    <phoneticPr fontId="3" type="noConversion"/>
  </si>
  <si>
    <t>물품 주문 마감일은 2023년 9월 22일 (금)입니다. 일부 상품은 조기 마감합니다.</t>
    <phoneticPr fontId="3" type="noConversion"/>
  </si>
  <si>
    <t>일부 상품 (과일류 등)은 정해진 배송일에 일괄 배송합니다.</t>
    <phoneticPr fontId="3" type="noConversion"/>
  </si>
  <si>
    <t>배송일이 지정 된 상품 외 모든 상품은 입금 확인 후 즉시 배송됩니다 (배송 2~3일 소요)</t>
    <phoneticPr fontId="3" type="noConversion"/>
  </si>
  <si>
    <t>주문서 보내는 메일 주소</t>
    <phoneticPr fontId="3" type="noConversion"/>
  </si>
  <si>
    <t>deuldabang@gmail.com</t>
    <phoneticPr fontId="3" type="noConversion"/>
  </si>
  <si>
    <t>상품 카탈로그는 오른쪽 주소와 QR코드로 보실 수 있습니다. bit.ly/dbdbn</t>
    <phoneticPr fontId="3" type="noConversion"/>
  </si>
  <si>
    <t>상품
번호</t>
    <phoneticPr fontId="3" type="noConversion"/>
  </si>
  <si>
    <t>* 아래 표의 칸이 부족할 경우 행 삽입 후 사용해주세요</t>
    <phoneticPr fontId="3" type="noConversion"/>
  </si>
  <si>
    <t>결제일</t>
    <phoneticPr fontId="3" type="noConversion"/>
  </si>
  <si>
    <t>결제금액</t>
    <phoneticPr fontId="3" type="noConversion"/>
  </si>
  <si>
    <t>입금자명</t>
    <phoneticPr fontId="3" type="noConversion"/>
  </si>
  <si>
    <t>필요증빙서류</t>
    <phoneticPr fontId="3" type="noConversion"/>
  </si>
  <si>
    <t>사조 안심특선 V33호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</si>
</sst>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24"/>
      <color theme="3" tint="-0.249977111117893"/>
      <name val="맑은 고딕"/>
      <family val="3"/>
      <charset val="129"/>
      <scheme val="minor"/>
    </font>
    <font>
      <b/>
      <sz val="11"/>
      <color theme="1"/>
      <name val="Segoe UI Symbol"/>
      <family val="2"/>
    </font>
    <font>
      <b/>
      <sz val="11"/>
      <color theme="1"/>
      <name val="Calibri"/>
      <family val="2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3" tint="0.39997558519241921"/>
      <name val="맑은 고딕"/>
      <family val="3"/>
      <charset val="129"/>
      <scheme val="minor"/>
    </font>
    <font>
      <b/>
      <sz val="11"/>
      <color theme="3" tint="0.3999755851924192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1" fontId="4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5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11" fillId="0" borderId="0" xfId="2" applyFont="1" applyAlignment="1">
      <alignment horizontal="left" vertical="center"/>
    </xf>
    <xf numFmtId="0" fontId="12" fillId="0" borderId="0" xfId="0" applyFont="1">
      <alignment vertical="center"/>
    </xf>
    <xf numFmtId="41" fontId="0" fillId="0" borderId="0" xfId="1" applyFont="1" applyAlignment="1" applyProtection="1">
      <alignment horizontal="center" vertical="center"/>
      <protection hidden="1"/>
    </xf>
    <xf numFmtId="176" fontId="0" fillId="0" borderId="0" xfId="1" applyNumberFormat="1" applyFont="1" applyAlignment="1" applyProtection="1">
      <alignment horizontal="center" vertical="center"/>
      <protection hidden="1"/>
    </xf>
    <xf numFmtId="0" fontId="0" fillId="0" borderId="0" xfId="1" applyNumberFormat="1" applyFont="1" applyAlignment="1">
      <alignment horizontal="center" vertical="center"/>
    </xf>
    <xf numFmtId="0" fontId="5" fillId="3" borderId="1" xfId="0" applyFont="1" applyFill="1" applyBorder="1">
      <alignment vertical="center"/>
    </xf>
    <xf numFmtId="41" fontId="0" fillId="3" borderId="1" xfId="0" applyNumberFormat="1" applyFill="1" applyBorder="1">
      <alignment vertical="center"/>
    </xf>
    <xf numFmtId="0" fontId="5" fillId="4" borderId="0" xfId="0" applyFont="1" applyFill="1">
      <alignment vertical="center"/>
    </xf>
    <xf numFmtId="41" fontId="0" fillId="4" borderId="0" xfId="0" applyNumberFormat="1" applyFill="1">
      <alignment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14" fontId="0" fillId="0" borderId="1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하이퍼링크" xfId="2" builtinId="8"/>
  </cellStyles>
  <dxfs count="15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0_);[Red]\(0\)"/>
      <alignment horizontal="center" vertical="center" textRotation="0" wrapText="0" indent="0" justifyLastLine="0" shrinkToFit="0" readingOrder="0"/>
      <protection locked="1" hidden="1"/>
    </dxf>
    <dxf>
      <numFmt numFmtId="176" formatCode="0_);[Red]\(0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20</xdr:row>
      <xdr:rowOff>123825</xdr:rowOff>
    </xdr:from>
    <xdr:to>
      <xdr:col>8</xdr:col>
      <xdr:colOff>590550</xdr:colOff>
      <xdr:row>29</xdr:row>
      <xdr:rowOff>9525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822CE1E6-037A-78A3-3147-E549DB13D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095625"/>
          <a:ext cx="1771650" cy="17716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26D0BD-D27A-484A-950D-558C110EADAE}" name="주문서항목" displayName="주문서항목" ref="A4:M14" totalsRowShown="0" headerRowDxfId="14" dataDxfId="13">
  <tableColumns count="13">
    <tableColumn id="1" xr3:uid="{11FDF10E-3A56-4CDE-A35D-645FE1E61432}" name="번호" dataDxfId="12"/>
    <tableColumn id="2" xr3:uid="{DF688DBD-74EA-4931-982B-A21E3E336B68}" name="주문하는 _x000a_분 이름" dataDxfId="11"/>
    <tableColumn id="3" xr3:uid="{DE3091D6-C425-46A8-99F5-9F94F71D0504}" name="주문하는 분 _x000a_전화번호" dataDxfId="10"/>
    <tableColumn id="4" xr3:uid="{E096CD72-A298-4750-BD01-84CD2E4575C4}" name="받는 분 _x000a_이름" dataDxfId="9"/>
    <tableColumn id="5" xr3:uid="{C2AD6689-5A9D-4091-AEF4-5349277F1E1A}" name="받는 분 _x000a_전화번호" dataDxfId="8"/>
    <tableColumn id="6" xr3:uid="{EB65F860-7C83-41D6-B85E-CFABD3A5BD3D}" name="받는 분 주소" dataDxfId="7"/>
    <tableColumn id="7" xr3:uid="{E9D2152D-C2A4-40BE-8316-95FA6AF14412}" name="상품_x000a_번호" dataDxfId="6"/>
    <tableColumn id="8" xr3:uid="{2AC1AED2-A620-4FED-B2FF-84AF516A1F84}" name="상품명" dataDxfId="5"/>
    <tableColumn id="9" xr3:uid="{1763F475-42AF-4C91-9914-9FAE0DA05DFA}" name="단가" dataDxfId="4"/>
    <tableColumn id="10" xr3:uid="{99975E94-22AA-47B8-AB4E-9070BECE0461}" name="수량" dataDxfId="3"/>
    <tableColumn id="13" xr3:uid="{31874A2A-E0F3-4A4D-8A24-93F34D063281}" name="상품 소계" dataDxfId="2">
      <calculatedColumnFormula>IF(OR(I5="",J5=""),"",I5*J5)</calculatedColumnFormula>
    </tableColumn>
    <tableColumn id="11" xr3:uid="{CE4A1C0E-12C0-4AB6-ADD6-2E9C1A00D809}" name="배송비" dataDxfId="1"/>
    <tableColumn id="12" xr3:uid="{A32ABE02-ADFA-4207-AFBE-AD40A4D44D97}" name="합계금액" dataDxfId="0">
      <calculatedColumnFormula>IF(OR(I5="",J5="", L5=""),"",I5*J5+L5)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deuldaba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57860-B28C-44CB-9B27-D1446ACB7E95}">
  <dimension ref="A1:M29"/>
  <sheetViews>
    <sheetView showGridLines="0" tabSelected="1" workbookViewId="0">
      <selection sqref="A1:E2"/>
    </sheetView>
  </sheetViews>
  <sheetFormatPr defaultRowHeight="16.5" x14ac:dyDescent="0.3"/>
  <cols>
    <col min="1" max="1" width="5.5" bestFit="1" customWidth="1"/>
    <col min="2" max="2" width="9.25" bestFit="1" customWidth="1"/>
    <col min="3" max="3" width="13.875" customWidth="1"/>
    <col min="4" max="4" width="12.25" customWidth="1"/>
    <col min="5" max="5" width="14.375" bestFit="1" customWidth="1"/>
    <col min="6" max="6" width="27.5" bestFit="1" customWidth="1"/>
    <col min="7" max="7" width="5.5" bestFit="1" customWidth="1"/>
    <col min="8" max="8" width="20.125" bestFit="1" customWidth="1"/>
    <col min="9" max="9" width="8.375" bestFit="1" customWidth="1"/>
    <col min="10" max="10" width="6.625" customWidth="1"/>
    <col min="11" max="11" width="9.875" bestFit="1" customWidth="1"/>
    <col min="12" max="12" width="11.625" bestFit="1" customWidth="1"/>
    <col min="13" max="13" width="14.875" customWidth="1"/>
  </cols>
  <sheetData>
    <row r="1" spans="1:13" ht="26.25" customHeight="1" x14ac:dyDescent="0.3">
      <c r="A1" s="26" t="s">
        <v>0</v>
      </c>
      <c r="B1" s="26"/>
      <c r="C1" s="26"/>
      <c r="D1" s="26"/>
      <c r="E1" s="26"/>
      <c r="F1" s="27" t="s">
        <v>14</v>
      </c>
      <c r="G1" s="28"/>
      <c r="H1" s="28"/>
      <c r="I1" s="28"/>
      <c r="J1" s="28"/>
      <c r="K1" s="28"/>
      <c r="L1" s="28"/>
      <c r="M1" s="28"/>
    </row>
    <row r="2" spans="1:13" ht="26.25" customHeight="1" x14ac:dyDescent="0.3">
      <c r="A2" s="26"/>
      <c r="B2" s="26"/>
      <c r="C2" s="26"/>
      <c r="D2" s="26"/>
      <c r="E2" s="26"/>
      <c r="F2" s="28"/>
      <c r="G2" s="28"/>
      <c r="H2" s="28"/>
      <c r="I2" s="28"/>
      <c r="J2" s="28"/>
      <c r="K2" s="28"/>
      <c r="L2" s="28"/>
      <c r="M2" s="28"/>
    </row>
    <row r="3" spans="1:13" x14ac:dyDescent="0.3">
      <c r="A3" t="s">
        <v>32</v>
      </c>
    </row>
    <row r="4" spans="1:13" ht="33" x14ac:dyDescent="0.3">
      <c r="A4" s="1" t="s">
        <v>1</v>
      </c>
      <c r="B4" s="9" t="s">
        <v>16</v>
      </c>
      <c r="C4" s="9" t="s">
        <v>17</v>
      </c>
      <c r="D4" s="9" t="s">
        <v>18</v>
      </c>
      <c r="E4" s="9" t="s">
        <v>19</v>
      </c>
      <c r="F4" s="1" t="s">
        <v>2</v>
      </c>
      <c r="G4" s="9" t="s">
        <v>31</v>
      </c>
      <c r="H4" s="1" t="s">
        <v>3</v>
      </c>
      <c r="I4" s="1" t="s">
        <v>4</v>
      </c>
      <c r="J4" s="1" t="s">
        <v>5</v>
      </c>
      <c r="K4" s="1" t="s">
        <v>12</v>
      </c>
      <c r="L4" s="1" t="s">
        <v>6</v>
      </c>
      <c r="M4" s="1" t="s">
        <v>7</v>
      </c>
    </row>
    <row r="5" spans="1:13" x14ac:dyDescent="0.3">
      <c r="A5" s="1">
        <v>1</v>
      </c>
      <c r="B5" s="1" t="s">
        <v>9</v>
      </c>
      <c r="C5" s="1" t="s">
        <v>8</v>
      </c>
      <c r="D5" s="1" t="s">
        <v>9</v>
      </c>
      <c r="E5" s="1" t="s">
        <v>8</v>
      </c>
      <c r="F5" s="1" t="s">
        <v>10</v>
      </c>
      <c r="G5" s="1">
        <v>1</v>
      </c>
      <c r="H5" s="1" t="s">
        <v>37</v>
      </c>
      <c r="I5" s="2">
        <v>30000</v>
      </c>
      <c r="J5" s="4">
        <v>1</v>
      </c>
      <c r="K5" s="16">
        <f t="shared" ref="K5:K13" si="0">IF(OR(I5="",J5=""),"",I5*J5)</f>
        <v>30000</v>
      </c>
      <c r="L5" s="2">
        <v>4000</v>
      </c>
      <c r="M5" s="2">
        <f>IF(OR(I5="",J5="", L5=""),"",I5*J5+L5)</f>
        <v>34000</v>
      </c>
    </row>
    <row r="6" spans="1:13" x14ac:dyDescent="0.3">
      <c r="A6" s="1"/>
      <c r="B6" s="1"/>
      <c r="C6" s="1"/>
      <c r="D6" s="1"/>
      <c r="E6" s="1"/>
      <c r="F6" s="1"/>
      <c r="G6" s="1"/>
      <c r="H6" s="1"/>
      <c r="I6" s="3"/>
      <c r="J6" s="5"/>
      <c r="K6" s="16" t="str">
        <f t="shared" si="0"/>
        <v/>
      </c>
      <c r="L6" s="3"/>
      <c r="M6" s="2" t="str">
        <f t="shared" ref="M6:M13" si="1">IF(OR(I6="",J6="", L6=""),"",I6*J6+L6)</f>
        <v/>
      </c>
    </row>
    <row r="7" spans="1:13" x14ac:dyDescent="0.3">
      <c r="A7" s="1"/>
      <c r="B7" s="1"/>
      <c r="C7" s="1"/>
      <c r="D7" s="1"/>
      <c r="E7" s="1"/>
      <c r="F7" s="1"/>
      <c r="G7" s="1"/>
      <c r="H7" s="1"/>
      <c r="I7" s="3"/>
      <c r="J7" s="5"/>
      <c r="K7" s="17" t="str">
        <f t="shared" ref="K7:K11" si="2">IF(OR(I7="",J7=""),"",I7*J7)</f>
        <v/>
      </c>
      <c r="L7" s="3"/>
      <c r="M7" s="18" t="str">
        <f t="shared" ref="M7:M11" si="3">IF(OR(I7="",J7="", L7=""),"",I7*J7+L7)</f>
        <v/>
      </c>
    </row>
    <row r="8" spans="1:13" x14ac:dyDescent="0.3">
      <c r="A8" s="1"/>
      <c r="B8" s="1"/>
      <c r="C8" s="1"/>
      <c r="D8" s="1"/>
      <c r="E8" s="1"/>
      <c r="F8" s="1"/>
      <c r="G8" s="1"/>
      <c r="H8" s="1"/>
      <c r="I8" s="3"/>
      <c r="J8" s="5"/>
      <c r="K8" s="17" t="str">
        <f t="shared" si="2"/>
        <v/>
      </c>
      <c r="L8" s="3"/>
      <c r="M8" s="18" t="str">
        <f t="shared" si="3"/>
        <v/>
      </c>
    </row>
    <row r="9" spans="1:13" x14ac:dyDescent="0.3">
      <c r="A9" s="1"/>
      <c r="B9" s="1"/>
      <c r="C9" s="1"/>
      <c r="D9" s="1"/>
      <c r="E9" s="1"/>
      <c r="F9" s="1"/>
      <c r="G9" s="1"/>
      <c r="H9" s="1"/>
      <c r="I9" s="3"/>
      <c r="J9" s="5"/>
      <c r="K9" s="17" t="str">
        <f t="shared" si="2"/>
        <v/>
      </c>
      <c r="L9" s="3"/>
      <c r="M9" s="18" t="str">
        <f t="shared" si="3"/>
        <v/>
      </c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3"/>
      <c r="J10" s="5"/>
      <c r="K10" s="17" t="str">
        <f t="shared" si="2"/>
        <v/>
      </c>
      <c r="L10" s="3"/>
      <c r="M10" s="18" t="str">
        <f t="shared" si="3"/>
        <v/>
      </c>
    </row>
    <row r="11" spans="1:13" x14ac:dyDescent="0.3">
      <c r="A11" s="1"/>
      <c r="B11" s="1"/>
      <c r="C11" s="1"/>
      <c r="D11" s="1"/>
      <c r="E11" s="1"/>
      <c r="F11" s="1"/>
      <c r="G11" s="1"/>
      <c r="H11" s="1"/>
      <c r="I11" s="3"/>
      <c r="J11" s="5"/>
      <c r="K11" s="17" t="str">
        <f t="shared" si="2"/>
        <v/>
      </c>
      <c r="L11" s="3"/>
      <c r="M11" s="18" t="str">
        <f t="shared" si="3"/>
        <v/>
      </c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3"/>
      <c r="J12" s="5"/>
      <c r="K12" s="16" t="str">
        <f t="shared" si="0"/>
        <v/>
      </c>
      <c r="L12" s="3"/>
      <c r="M12" s="2" t="str">
        <f t="shared" si="1"/>
        <v/>
      </c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3"/>
      <c r="J13" s="5"/>
      <c r="K13" s="16" t="str">
        <f t="shared" si="0"/>
        <v/>
      </c>
      <c r="L13" s="3"/>
      <c r="M13" s="2" t="str">
        <f t="shared" si="1"/>
        <v/>
      </c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3"/>
      <c r="J14" s="5"/>
      <c r="K14" s="17" t="str">
        <f>IF(OR(I14="",J14=""),"",I14*J14)</f>
        <v/>
      </c>
      <c r="L14" s="3"/>
      <c r="M14" s="18" t="str">
        <f>IF(OR(I14="",J14="", L14=""),"",I14*J14+L14)</f>
        <v/>
      </c>
    </row>
    <row r="16" spans="1:13" x14ac:dyDescent="0.3">
      <c r="B16" s="8" t="s">
        <v>34</v>
      </c>
      <c r="C16" s="24"/>
      <c r="L16" s="19" t="s">
        <v>12</v>
      </c>
      <c r="M16" s="20">
        <f>SUM(주문서항목[상품 소계])</f>
        <v>30000</v>
      </c>
    </row>
    <row r="17" spans="2:13" x14ac:dyDescent="0.3">
      <c r="B17" s="8" t="s">
        <v>33</v>
      </c>
      <c r="C17" s="25"/>
      <c r="L17" s="21" t="s">
        <v>11</v>
      </c>
      <c r="M17" s="22">
        <f>SUM(주문서항목[배송비])</f>
        <v>4000</v>
      </c>
    </row>
    <row r="18" spans="2:13" x14ac:dyDescent="0.3">
      <c r="B18" s="8" t="s">
        <v>35</v>
      </c>
      <c r="C18" s="23"/>
      <c r="D18" s="23"/>
      <c r="L18" s="7" t="s">
        <v>13</v>
      </c>
      <c r="M18" s="6">
        <f>SUM(M16:M17)</f>
        <v>34000</v>
      </c>
    </row>
    <row r="19" spans="2:13" x14ac:dyDescent="0.3">
      <c r="B19" s="8" t="s">
        <v>36</v>
      </c>
      <c r="C19" s="23"/>
      <c r="D19" s="23"/>
      <c r="E19" s="23"/>
      <c r="F19" s="23"/>
    </row>
    <row r="21" spans="2:13" x14ac:dyDescent="0.3">
      <c r="B21" s="14" t="s">
        <v>28</v>
      </c>
      <c r="C21" s="15"/>
      <c r="D21" s="15" t="s">
        <v>29</v>
      </c>
      <c r="E21" s="15"/>
    </row>
    <row r="22" spans="2:13" x14ac:dyDescent="0.3">
      <c r="B22" s="10" t="s">
        <v>20</v>
      </c>
      <c r="C22" s="10" t="s">
        <v>15</v>
      </c>
      <c r="D22" s="10"/>
      <c r="E22" s="10"/>
      <c r="F22" s="10"/>
    </row>
    <row r="23" spans="2:13" x14ac:dyDescent="0.3">
      <c r="B23" s="11" t="s">
        <v>21</v>
      </c>
      <c r="C23" s="11" t="s">
        <v>22</v>
      </c>
      <c r="D23" s="11"/>
      <c r="E23" s="11"/>
      <c r="F23" s="11"/>
    </row>
    <row r="24" spans="2:13" x14ac:dyDescent="0.3">
      <c r="B24" s="11" t="s">
        <v>23</v>
      </c>
      <c r="C24" s="11"/>
      <c r="D24" s="11"/>
      <c r="E24" s="11"/>
      <c r="F24" s="11"/>
    </row>
    <row r="25" spans="2:13" x14ac:dyDescent="0.3">
      <c r="B25" s="11" t="s">
        <v>24</v>
      </c>
      <c r="C25" s="11"/>
      <c r="D25" s="11"/>
      <c r="E25" s="11"/>
      <c r="F25" s="11"/>
    </row>
    <row r="26" spans="2:13" x14ac:dyDescent="0.3">
      <c r="B26" s="11" t="s">
        <v>26</v>
      </c>
      <c r="C26" s="11"/>
      <c r="D26" s="11"/>
      <c r="E26" s="11"/>
      <c r="F26" s="11"/>
    </row>
    <row r="27" spans="2:13" x14ac:dyDescent="0.3">
      <c r="B27" s="11" t="s">
        <v>27</v>
      </c>
      <c r="C27" s="11"/>
      <c r="D27" s="11"/>
      <c r="E27" s="11"/>
      <c r="F27" s="11"/>
    </row>
    <row r="28" spans="2:13" x14ac:dyDescent="0.3">
      <c r="B28" s="12" t="s">
        <v>30</v>
      </c>
      <c r="C28" s="12"/>
      <c r="D28" s="12"/>
      <c r="E28" s="12"/>
      <c r="F28" s="12"/>
    </row>
    <row r="29" spans="2:13" x14ac:dyDescent="0.3">
      <c r="B29" s="13" t="s">
        <v>25</v>
      </c>
      <c r="C29" s="13"/>
      <c r="D29" s="13"/>
      <c r="E29" s="13"/>
      <c r="F29" s="13"/>
    </row>
  </sheetData>
  <mergeCells count="2">
    <mergeCell ref="A1:E2"/>
    <mergeCell ref="F1:M2"/>
  </mergeCells>
  <phoneticPr fontId="3" type="noConversion"/>
  <dataValidations count="6">
    <dataValidation allowBlank="1" showInputMessage="1" showErrorMessage="1" promptTitle="휴대전화 번호를 입력해주세요. " prompt=" " sqref="C4:C14" xr:uid="{5768AABD-431F-426B-A383-B716EBA0DAC9}"/>
    <dataValidation allowBlank="1" showInputMessage="1" showErrorMessage="1" promptTitle="우편번호는 입력하지 마세요." prompt="  " sqref="F4:F14" xr:uid="{150CB20F-3652-4720-B26A-B4430B9C5440}"/>
    <dataValidation allowBlank="1" showInputMessage="1" showErrorMessage="1" promptTitle="카드뉴스 홍보물의 상품번호. 모르실 경우 생략해주세요." prompt=" " sqref="G4:G14" xr:uid="{A708C75A-8318-4B80-9A2C-68D97C21EB9C}"/>
    <dataValidation allowBlank="1" showInputMessage="1" showErrorMessage="1" promptTitle="홍보물을 보고 직접 입력하는 칸입니다." prompt="모르실 경우에는 문의 주세요." sqref="L4:L14" xr:uid="{80BDFA6D-EB34-430D-8481-CF82AEAC2AB6}"/>
    <dataValidation allowBlank="1" showInputMessage="1" showErrorMessage="1" promptTitle="자동계산되는 영역입니다. 입력하지 마세요." prompt=" " sqref="L16:M18 K4:K14 M4:M14" xr:uid="{EC459E7A-201C-447B-B6EE-500B941731ED}"/>
    <dataValidation allowBlank="1" showInputMessage="1" showErrorMessage="1" promptTitle="휴대전화 번호를 입력해주세요. " prompt=" " sqref="E4:E14" xr:uid="{3D1A0AB7-8189-4D04-A3B6-DA05AD4A5342}"/>
  </dataValidations>
  <hyperlinks>
    <hyperlink ref="B21" r:id="rId1" display="mailto:deuldabang@gmail.com" xr:uid="{8E0CC4B2-7A1D-4FE6-90D5-ABA5D1D6B458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4" baseType="lpstr">
      <vt:lpstr>주문서 양식</vt:lpstr>
      <vt:lpstr>배송비</vt:lpstr>
      <vt:lpstr>상품소계</vt:lpstr>
      <vt:lpstr>합계금액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parkjunho</dc:creator>
  <cp:lastModifiedBy>parkjunho</cp:lastModifiedBy>
  <dcterms:created xsi:type="dcterms:W3CDTF">2023-08-21T07:50:59Z</dcterms:created>
  <dcterms:modified xsi:type="dcterms:W3CDTF">2023-08-24T03:43:59Z</dcterms:modified>
</cp:coreProperties>
</file>